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附件3" sheetId="1" r:id="rId1"/>
  </sheets>
  <externalReferences>
    <externalReference r:id="rId4"/>
  </externalReferences>
  <definedNames>
    <definedName name="_xlnm.Print_Titles" localSheetId="0">'附件3'!$1:$3</definedName>
    <definedName name="_xlnm._FilterDatabase" localSheetId="0" hidden="1">'附件3'!$A$3:$R$21</definedName>
  </definedNames>
  <calcPr fullCalcOnLoad="1"/>
</workbook>
</file>

<file path=xl/sharedStrings.xml><?xml version="1.0" encoding="utf-8"?>
<sst xmlns="http://schemas.openxmlformats.org/spreadsheetml/2006/main" count="294" uniqueCount="68">
  <si>
    <t>附件2</t>
  </si>
  <si>
    <t xml:space="preserve"> 都安瑶族自治县2022年事业单位公开招聘急需紧缺人才计划表</t>
  </si>
  <si>
    <t>序号</t>
  </si>
  <si>
    <t>招聘单位主管部门</t>
  </si>
  <si>
    <t>招聘单位</t>
  </si>
  <si>
    <t>招聘岗位名称</t>
  </si>
  <si>
    <t>招聘岗位码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</si>
  <si>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</si>
  <si>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</si>
  <si>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</si>
  <si>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</si>
  <si>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</si>
  <si>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</si>
  <si>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</si>
  <si>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</si>
  <si>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</si>
  <si>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</si>
  <si>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</si>
  <si>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</si>
  <si>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</si>
  <si>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咨询电话</t>
  </si>
  <si>
    <t>备注</t>
  </si>
  <si>
    <t>都安瑶族自治县教育局</t>
  </si>
  <si>
    <t>都安瑶族自治县高级中学</t>
  </si>
  <si>
    <t>高中语文教师</t>
  </si>
  <si>
    <t>全额拨款</t>
  </si>
  <si>
    <t>周转编制</t>
  </si>
  <si>
    <t>急需紧缺人才招聘</t>
  </si>
  <si>
    <t>县级</t>
  </si>
  <si>
    <t>专技岗位</t>
  </si>
  <si>
    <t>18-35周岁</t>
  </si>
  <si>
    <t>大学本科以上</t>
  </si>
  <si>
    <t>学士以上</t>
  </si>
  <si>
    <t>中国汉语言文学及文秘类</t>
  </si>
  <si>
    <t>无要求</t>
  </si>
  <si>
    <t>具有高中教师资格</t>
  </si>
  <si>
    <t>需签订5年期限服务协议、普通高校毕业生或具有中级职称资格人员年龄可放宽到40周岁以下或具有副高级以上职称资格人员年龄可放宽到45周岁以下（免费师范生优先）</t>
  </si>
  <si>
    <t>0778-5212191</t>
  </si>
  <si>
    <t>高中英语教师</t>
  </si>
  <si>
    <t>外国语言文学类</t>
  </si>
  <si>
    <t>高中物理教师</t>
  </si>
  <si>
    <t>物理学类</t>
  </si>
  <si>
    <t>高中生物教师</t>
  </si>
  <si>
    <t>生物科学及技术类</t>
  </si>
  <si>
    <t>高中历史教师</t>
  </si>
  <si>
    <t>历史学类</t>
  </si>
  <si>
    <t>高中地理教师</t>
  </si>
  <si>
    <t>地理科学类</t>
  </si>
  <si>
    <t>高中校医</t>
  </si>
  <si>
    <t>临床医学类</t>
  </si>
  <si>
    <t>具有医师以上职称资格</t>
  </si>
  <si>
    <t>相应的执业资格证</t>
  </si>
  <si>
    <t>都安瑶族自治县第二高级中学</t>
  </si>
  <si>
    <t>07785-212174</t>
  </si>
  <si>
    <t>高中通用技术教师</t>
  </si>
  <si>
    <t>机械类、电气、电子及自动化类、物理学类、计算机科学与技术类、管理科学与工程类</t>
  </si>
  <si>
    <t>都安瑶族自治县瑶族中学高中部</t>
  </si>
  <si>
    <t>0778-5212281</t>
  </si>
  <si>
    <t>物理学类，机械类</t>
  </si>
  <si>
    <t>高中心理教师</t>
  </si>
  <si>
    <t>心理学类</t>
  </si>
  <si>
    <t>都安瑶族自治县职业教育中心</t>
  </si>
  <si>
    <t>中职电子商务专业教师</t>
  </si>
  <si>
    <t>实名编制</t>
  </si>
  <si>
    <t>工商管理类</t>
  </si>
  <si>
    <t>获电子商务师（二级）以上</t>
  </si>
  <si>
    <t>具有高中或中职教师资格</t>
  </si>
  <si>
    <t>0778-5114750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</si>
</sst>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64" applyFont="1" applyFill="1" applyBorder="1" applyAlignment="1">
      <alignment horizontal="center" vertical="center"/>
      <protection/>
    </xf>
    <xf numFmtId="0" fontId="3" fillId="33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8" fillId="33" borderId="10" xfId="6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超链接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6700;&#38754;&#25991;&#20214;2021.11\2022&#24180;&#32039;&#32570;&#20154;&#25165;&#25307;&#32856;\&#38754;&#35797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生成绩"/>
      <sheetName val="考生汇总"/>
      <sheetName val="面试情况汇总"/>
      <sheetName val="计划"/>
      <sheetName val="缺口"/>
      <sheetName val="学校"/>
    </sheetNames>
    <sheetDataSet>
      <sheetData sheetId="2">
        <row r="3">
          <cell r="O3" t="str">
            <v>高中语文教师</v>
          </cell>
          <cell r="P3">
            <v>24</v>
          </cell>
          <cell r="Q3">
            <v>15</v>
          </cell>
          <cell r="R3">
            <v>-9</v>
          </cell>
        </row>
        <row r="4">
          <cell r="O4" t="str">
            <v>高中数学教师</v>
          </cell>
          <cell r="P4">
            <v>19</v>
          </cell>
          <cell r="Q4">
            <v>13</v>
          </cell>
          <cell r="R4">
            <v>-6</v>
          </cell>
        </row>
        <row r="5">
          <cell r="O5" t="str">
            <v>高中英语教师</v>
          </cell>
          <cell r="P5">
            <v>16</v>
          </cell>
          <cell r="Q5">
            <v>10</v>
          </cell>
          <cell r="R5">
            <v>-6</v>
          </cell>
        </row>
        <row r="6">
          <cell r="O6" t="str">
            <v>高中物理教师</v>
          </cell>
          <cell r="P6">
            <v>0</v>
          </cell>
          <cell r="Q6">
            <v>7</v>
          </cell>
          <cell r="R6">
            <v>7</v>
          </cell>
        </row>
        <row r="7">
          <cell r="O7" t="str">
            <v>高中化学教师</v>
          </cell>
          <cell r="P7">
            <v>17</v>
          </cell>
          <cell r="Q7">
            <v>8</v>
          </cell>
          <cell r="R7">
            <v>-9</v>
          </cell>
        </row>
        <row r="8">
          <cell r="O8" t="str">
            <v>高中生物教师</v>
          </cell>
          <cell r="P8">
            <v>8</v>
          </cell>
          <cell r="Q8">
            <v>4</v>
          </cell>
          <cell r="R8">
            <v>-4</v>
          </cell>
        </row>
        <row r="9">
          <cell r="O9" t="str">
            <v>高中政治教师</v>
          </cell>
          <cell r="P9">
            <v>11</v>
          </cell>
          <cell r="Q9">
            <v>6</v>
          </cell>
          <cell r="R9">
            <v>-5</v>
          </cell>
        </row>
        <row r="10">
          <cell r="O10" t="str">
            <v>高中历史教师</v>
          </cell>
          <cell r="P10">
            <v>0</v>
          </cell>
          <cell r="Q10">
            <v>3</v>
          </cell>
          <cell r="R10">
            <v>3</v>
          </cell>
        </row>
        <row r="11">
          <cell r="O11" t="str">
            <v>高中地理教师</v>
          </cell>
          <cell r="P11">
            <v>1</v>
          </cell>
          <cell r="Q11">
            <v>3</v>
          </cell>
          <cell r="R11">
            <v>2</v>
          </cell>
        </row>
        <row r="12">
          <cell r="O12" t="str">
            <v>高中舞蹈教师</v>
          </cell>
          <cell r="P12">
            <v>1</v>
          </cell>
          <cell r="Q12">
            <v>1</v>
          </cell>
          <cell r="R12">
            <v>0</v>
          </cell>
        </row>
        <row r="13">
          <cell r="O13" t="str">
            <v>高中音乐教师</v>
          </cell>
          <cell r="P13">
            <v>2</v>
          </cell>
          <cell r="Q13">
            <v>1</v>
          </cell>
          <cell r="R13">
            <v>-1</v>
          </cell>
        </row>
        <row r="14">
          <cell r="O14" t="str">
            <v>高中信息教师</v>
          </cell>
          <cell r="P14">
            <v>2</v>
          </cell>
          <cell r="Q14">
            <v>1</v>
          </cell>
          <cell r="R14">
            <v>-1</v>
          </cell>
        </row>
        <row r="15">
          <cell r="O15" t="str">
            <v>高中心理生涯教师</v>
          </cell>
          <cell r="P15">
            <v>0</v>
          </cell>
          <cell r="Q15">
            <v>1</v>
          </cell>
          <cell r="R15">
            <v>1</v>
          </cell>
        </row>
        <row r="16">
          <cell r="O16" t="str">
            <v>高中通用技术教师</v>
          </cell>
          <cell r="P16">
            <v>0</v>
          </cell>
          <cell r="Q16">
            <v>1</v>
          </cell>
          <cell r="R16">
            <v>1</v>
          </cell>
        </row>
        <row r="17">
          <cell r="O17" t="str">
            <v>高中体育教师</v>
          </cell>
          <cell r="P17">
            <v>4</v>
          </cell>
          <cell r="Q17">
            <v>2</v>
          </cell>
          <cell r="R17">
            <v>-2</v>
          </cell>
        </row>
        <row r="18">
          <cell r="O18" t="str">
            <v>高中美术教师</v>
          </cell>
          <cell r="P18">
            <v>6</v>
          </cell>
          <cell r="Q18">
            <v>1</v>
          </cell>
          <cell r="R18">
            <v>-5</v>
          </cell>
        </row>
        <row r="19">
          <cell r="O19" t="str">
            <v>高中书法教师</v>
          </cell>
          <cell r="P19">
            <v>2</v>
          </cell>
          <cell r="Q19">
            <v>1</v>
          </cell>
          <cell r="R19">
            <v>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pane ySplit="3" topLeftCell="A4" activePane="bottomLeft" state="frozen"/>
      <selection pane="bottomLeft" activeCell="X7" sqref="X7"/>
    </sheetView>
  </sheetViews>
  <sheetFormatPr defaultColWidth="9.00390625" defaultRowHeight="14.25"/>
  <cols>
    <col min="1" max="1" width="3.50390625" style="1" customWidth="1"/>
    <col min="2" max="2" width="7.00390625" style="1" customWidth="1"/>
    <col min="3" max="3" width="10.00390625" style="1" customWidth="1"/>
    <col min="4" max="4" width="4.50390625" style="1" customWidth="1"/>
    <col min="5" max="5" width="5.375" style="1" customWidth="1"/>
    <col min="6" max="6" width="4.50390625" style="1" customWidth="1"/>
    <col min="7" max="7" width="4.25390625" style="1" customWidth="1"/>
    <col min="8" max="8" width="5.75390625" style="3" customWidth="1"/>
    <col min="9" max="9" width="4.125" style="1" customWidth="1"/>
    <col min="10" max="10" width="4.50390625" style="1" customWidth="1"/>
    <col min="11" max="11" width="4.125" style="1" customWidth="1"/>
    <col min="12" max="12" width="4.50390625" style="1" customWidth="1"/>
    <col min="13" max="13" width="3.75390625" style="1" customWidth="1"/>
    <col min="14" max="14" width="4.125" style="1" customWidth="1"/>
    <col min="15" max="15" width="8.75390625" style="1" customWidth="1"/>
    <col min="16" max="16" width="4.50390625" style="1" customWidth="1"/>
    <col min="17" max="17" width="6.125" style="1" customWidth="1"/>
    <col min="18" max="18" width="29.00390625" style="1" customWidth="1"/>
    <col min="19" max="19" width="6.00390625" style="4" customWidth="1"/>
    <col min="20" max="20" width="4.625" style="1" customWidth="1"/>
    <col min="21" max="16384" width="9.00390625" style="1" customWidth="1"/>
  </cols>
  <sheetData>
    <row r="1" spans="1:19" s="1" customFormat="1" ht="14.25">
      <c r="A1" s="5" t="s">
        <v>0</v>
      </c>
      <c r="B1" s="6"/>
      <c r="H1" s="3"/>
      <c r="S1" s="4"/>
    </row>
    <row r="2" spans="1:20" s="1" customFormat="1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" customFormat="1" ht="43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17" t="s">
        <v>20</v>
      </c>
      <c r="T3" s="18" t="s">
        <v>21</v>
      </c>
    </row>
    <row r="4" spans="1:20" s="2" customFormat="1" ht="46.5" customHeight="1">
      <c r="A4" s="9">
        <v>1</v>
      </c>
      <c r="B4" s="10" t="s">
        <v>22</v>
      </c>
      <c r="C4" s="10" t="s">
        <v>23</v>
      </c>
      <c r="D4" s="10" t="s">
        <v>24</v>
      </c>
      <c r="E4" s="10">
        <v>202201</v>
      </c>
      <c r="F4" s="10" t="s">
        <v>25</v>
      </c>
      <c r="G4" s="10" t="s">
        <v>26</v>
      </c>
      <c r="H4" s="10" t="s">
        <v>27</v>
      </c>
      <c r="I4" s="10" t="s">
        <v>28</v>
      </c>
      <c r="J4" s="10" t="s">
        <v>29</v>
      </c>
      <c r="K4" s="10">
        <v>1</v>
      </c>
      <c r="L4" s="10" t="s">
        <v>30</v>
      </c>
      <c r="M4" s="10" t="s">
        <v>31</v>
      </c>
      <c r="N4" s="10" t="s">
        <v>32</v>
      </c>
      <c r="O4" s="10" t="s">
        <v>33</v>
      </c>
      <c r="P4" s="10" t="s">
        <v>34</v>
      </c>
      <c r="Q4" s="19" t="s">
        <v>35</v>
      </c>
      <c r="R4" s="20" t="s">
        <v>36</v>
      </c>
      <c r="S4" s="21" t="s">
        <v>37</v>
      </c>
      <c r="T4" s="22"/>
    </row>
    <row r="5" spans="1:20" s="2" customFormat="1" ht="43.5" customHeight="1">
      <c r="A5" s="9">
        <v>3</v>
      </c>
      <c r="B5" s="10" t="s">
        <v>22</v>
      </c>
      <c r="C5" s="10" t="s">
        <v>23</v>
      </c>
      <c r="D5" s="10" t="s">
        <v>38</v>
      </c>
      <c r="E5" s="10">
        <v>202203</v>
      </c>
      <c r="F5" s="10" t="s">
        <v>25</v>
      </c>
      <c r="G5" s="10" t="s">
        <v>26</v>
      </c>
      <c r="H5" s="10" t="s">
        <v>27</v>
      </c>
      <c r="I5" s="10" t="s">
        <v>28</v>
      </c>
      <c r="J5" s="10" t="s">
        <v>29</v>
      </c>
      <c r="K5" s="10">
        <v>2</v>
      </c>
      <c r="L5" s="10" t="s">
        <v>30</v>
      </c>
      <c r="M5" s="10" t="s">
        <v>31</v>
      </c>
      <c r="N5" s="10" t="s">
        <v>32</v>
      </c>
      <c r="O5" s="10" t="s">
        <v>39</v>
      </c>
      <c r="P5" s="10" t="s">
        <v>34</v>
      </c>
      <c r="Q5" s="19" t="s">
        <v>35</v>
      </c>
      <c r="R5" s="20" t="s">
        <v>36</v>
      </c>
      <c r="S5" s="21" t="s">
        <v>37</v>
      </c>
      <c r="T5" s="22"/>
    </row>
    <row r="6" spans="1:20" s="2" customFormat="1" ht="48" customHeight="1">
      <c r="A6" s="9">
        <v>4</v>
      </c>
      <c r="B6" s="10" t="s">
        <v>22</v>
      </c>
      <c r="C6" s="10" t="s">
        <v>23</v>
      </c>
      <c r="D6" s="10" t="s">
        <v>40</v>
      </c>
      <c r="E6" s="10">
        <v>202204</v>
      </c>
      <c r="F6" s="10" t="s">
        <v>25</v>
      </c>
      <c r="G6" s="10" t="s">
        <v>26</v>
      </c>
      <c r="H6" s="10" t="s">
        <v>27</v>
      </c>
      <c r="I6" s="10" t="s">
        <v>28</v>
      </c>
      <c r="J6" s="10" t="s">
        <v>29</v>
      </c>
      <c r="K6" s="10">
        <v>1</v>
      </c>
      <c r="L6" s="10" t="s">
        <v>30</v>
      </c>
      <c r="M6" s="10" t="s">
        <v>31</v>
      </c>
      <c r="N6" s="10" t="s">
        <v>32</v>
      </c>
      <c r="O6" s="10" t="s">
        <v>41</v>
      </c>
      <c r="P6" s="10" t="s">
        <v>34</v>
      </c>
      <c r="Q6" s="19" t="s">
        <v>35</v>
      </c>
      <c r="R6" s="20" t="s">
        <v>36</v>
      </c>
      <c r="S6" s="21" t="s">
        <v>37</v>
      </c>
      <c r="T6" s="22"/>
    </row>
    <row r="7" spans="1:20" s="2" customFormat="1" ht="49.5" customHeight="1">
      <c r="A7" s="9">
        <v>8</v>
      </c>
      <c r="B7" s="10" t="s">
        <v>22</v>
      </c>
      <c r="C7" s="10" t="s">
        <v>23</v>
      </c>
      <c r="D7" s="11" t="s">
        <v>42</v>
      </c>
      <c r="E7" s="10">
        <v>202208</v>
      </c>
      <c r="F7" s="10" t="s">
        <v>25</v>
      </c>
      <c r="G7" s="10" t="s">
        <v>26</v>
      </c>
      <c r="H7" s="10" t="s">
        <v>27</v>
      </c>
      <c r="I7" s="10" t="s">
        <v>28</v>
      </c>
      <c r="J7" s="10" t="s">
        <v>29</v>
      </c>
      <c r="K7" s="10">
        <v>1</v>
      </c>
      <c r="L7" s="10" t="s">
        <v>30</v>
      </c>
      <c r="M7" s="10" t="s">
        <v>31</v>
      </c>
      <c r="N7" s="10" t="s">
        <v>32</v>
      </c>
      <c r="O7" s="10" t="s">
        <v>43</v>
      </c>
      <c r="P7" s="10" t="s">
        <v>34</v>
      </c>
      <c r="Q7" s="19" t="s">
        <v>35</v>
      </c>
      <c r="R7" s="20" t="s">
        <v>36</v>
      </c>
      <c r="S7" s="23" t="s">
        <v>37</v>
      </c>
      <c r="T7" s="22"/>
    </row>
    <row r="8" spans="1:20" s="2" customFormat="1" ht="42" customHeight="1">
      <c r="A8" s="9">
        <v>11</v>
      </c>
      <c r="B8" s="10" t="s">
        <v>22</v>
      </c>
      <c r="C8" s="10" t="s">
        <v>23</v>
      </c>
      <c r="D8" s="10" t="s">
        <v>44</v>
      </c>
      <c r="E8" s="10">
        <v>202211</v>
      </c>
      <c r="F8" s="10" t="s">
        <v>25</v>
      </c>
      <c r="G8" s="10" t="s">
        <v>26</v>
      </c>
      <c r="H8" s="10" t="s">
        <v>27</v>
      </c>
      <c r="I8" s="10" t="s">
        <v>28</v>
      </c>
      <c r="J8" s="10" t="s">
        <v>29</v>
      </c>
      <c r="K8" s="10">
        <v>2</v>
      </c>
      <c r="L8" s="10" t="s">
        <v>30</v>
      </c>
      <c r="M8" s="10" t="s">
        <v>31</v>
      </c>
      <c r="N8" s="10" t="s">
        <v>32</v>
      </c>
      <c r="O8" s="10" t="s">
        <v>45</v>
      </c>
      <c r="P8" s="10" t="s">
        <v>34</v>
      </c>
      <c r="Q8" s="19" t="s">
        <v>35</v>
      </c>
      <c r="R8" s="20" t="s">
        <v>36</v>
      </c>
      <c r="S8" s="23" t="s">
        <v>37</v>
      </c>
      <c r="T8" s="22"/>
    </row>
    <row r="9" spans="1:20" s="2" customFormat="1" ht="42" customHeight="1">
      <c r="A9" s="9">
        <v>12</v>
      </c>
      <c r="B9" s="10" t="s">
        <v>22</v>
      </c>
      <c r="C9" s="10" t="s">
        <v>23</v>
      </c>
      <c r="D9" s="10" t="s">
        <v>46</v>
      </c>
      <c r="E9" s="10">
        <v>202212</v>
      </c>
      <c r="F9" s="10" t="s">
        <v>25</v>
      </c>
      <c r="G9" s="10" t="s">
        <v>26</v>
      </c>
      <c r="H9" s="10" t="s">
        <v>27</v>
      </c>
      <c r="I9" s="10" t="s">
        <v>28</v>
      </c>
      <c r="J9" s="10" t="s">
        <v>29</v>
      </c>
      <c r="K9" s="10">
        <v>2</v>
      </c>
      <c r="L9" s="10" t="s">
        <v>30</v>
      </c>
      <c r="M9" s="10" t="s">
        <v>31</v>
      </c>
      <c r="N9" s="10" t="s">
        <v>32</v>
      </c>
      <c r="O9" s="10" t="s">
        <v>47</v>
      </c>
      <c r="P9" s="10" t="s">
        <v>34</v>
      </c>
      <c r="Q9" s="19" t="s">
        <v>35</v>
      </c>
      <c r="R9" s="20" t="s">
        <v>36</v>
      </c>
      <c r="S9" s="23" t="s">
        <v>37</v>
      </c>
      <c r="T9" s="22"/>
    </row>
    <row r="10" spans="1:20" s="2" customFormat="1" ht="43.5" customHeight="1">
      <c r="A10" s="9">
        <v>17</v>
      </c>
      <c r="B10" s="10" t="s">
        <v>22</v>
      </c>
      <c r="C10" s="10" t="s">
        <v>23</v>
      </c>
      <c r="D10" s="10" t="s">
        <v>48</v>
      </c>
      <c r="E10" s="10">
        <v>202217</v>
      </c>
      <c r="F10" s="10" t="s">
        <v>25</v>
      </c>
      <c r="G10" s="10" t="s">
        <v>26</v>
      </c>
      <c r="H10" s="10" t="s">
        <v>27</v>
      </c>
      <c r="I10" s="10" t="s">
        <v>28</v>
      </c>
      <c r="J10" s="10" t="s">
        <v>29</v>
      </c>
      <c r="K10" s="10">
        <v>2</v>
      </c>
      <c r="L10" s="10" t="s">
        <v>30</v>
      </c>
      <c r="M10" s="10" t="s">
        <v>31</v>
      </c>
      <c r="N10" s="10" t="s">
        <v>32</v>
      </c>
      <c r="O10" s="9" t="s">
        <v>49</v>
      </c>
      <c r="P10" s="10" t="s">
        <v>50</v>
      </c>
      <c r="Q10" s="19" t="s">
        <v>51</v>
      </c>
      <c r="R10" s="20" t="s">
        <v>36</v>
      </c>
      <c r="S10" s="23" t="s">
        <v>37</v>
      </c>
      <c r="T10" s="22"/>
    </row>
    <row r="11" spans="1:20" s="2" customFormat="1" ht="34.5" customHeight="1">
      <c r="A11" s="12">
        <v>21</v>
      </c>
      <c r="B11" s="13" t="s">
        <v>22</v>
      </c>
      <c r="C11" s="13" t="s">
        <v>52</v>
      </c>
      <c r="D11" s="13" t="s">
        <v>40</v>
      </c>
      <c r="E11" s="13">
        <v>202221</v>
      </c>
      <c r="F11" s="13" t="s">
        <v>25</v>
      </c>
      <c r="G11" s="14" t="s">
        <v>26</v>
      </c>
      <c r="H11" s="13" t="s">
        <v>27</v>
      </c>
      <c r="I11" s="13" t="s">
        <v>28</v>
      </c>
      <c r="J11" s="13" t="s">
        <v>29</v>
      </c>
      <c r="K11" s="14">
        <f>VLOOKUP(D11,'[1]面试情况汇总'!$O$3:$R$19,4,0)</f>
        <v>7</v>
      </c>
      <c r="L11" s="13" t="s">
        <v>30</v>
      </c>
      <c r="M11" s="13" t="s">
        <v>31</v>
      </c>
      <c r="N11" s="13" t="s">
        <v>32</v>
      </c>
      <c r="O11" s="13" t="s">
        <v>41</v>
      </c>
      <c r="P11" s="13" t="s">
        <v>34</v>
      </c>
      <c r="Q11" s="24" t="s">
        <v>35</v>
      </c>
      <c r="R11" s="20" t="s">
        <v>36</v>
      </c>
      <c r="S11" s="25" t="s">
        <v>53</v>
      </c>
      <c r="T11" s="22"/>
    </row>
    <row r="12" spans="1:20" ht="42">
      <c r="A12" s="12">
        <v>25</v>
      </c>
      <c r="B12" s="13" t="s">
        <v>22</v>
      </c>
      <c r="C12" s="13" t="s">
        <v>52</v>
      </c>
      <c r="D12" s="13" t="s">
        <v>44</v>
      </c>
      <c r="E12" s="13">
        <v>202225</v>
      </c>
      <c r="F12" s="13" t="s">
        <v>25</v>
      </c>
      <c r="G12" s="14" t="s">
        <v>26</v>
      </c>
      <c r="H12" s="13" t="s">
        <v>27</v>
      </c>
      <c r="I12" s="13" t="s">
        <v>28</v>
      </c>
      <c r="J12" s="13" t="s">
        <v>29</v>
      </c>
      <c r="K12" s="14">
        <f>VLOOKUP(D12,'[1]面试情况汇总'!$O$3:$R$19,4,0)</f>
        <v>3</v>
      </c>
      <c r="L12" s="13" t="s">
        <v>30</v>
      </c>
      <c r="M12" s="13" t="s">
        <v>31</v>
      </c>
      <c r="N12" s="13" t="s">
        <v>32</v>
      </c>
      <c r="O12" s="13" t="s">
        <v>45</v>
      </c>
      <c r="P12" s="13" t="s">
        <v>34</v>
      </c>
      <c r="Q12" s="24" t="s">
        <v>35</v>
      </c>
      <c r="R12" s="20" t="s">
        <v>36</v>
      </c>
      <c r="S12" s="25" t="s">
        <v>53</v>
      </c>
      <c r="T12" s="26"/>
    </row>
    <row r="13" spans="1:20" ht="42">
      <c r="A13" s="12">
        <v>26</v>
      </c>
      <c r="B13" s="13" t="s">
        <v>22</v>
      </c>
      <c r="C13" s="13" t="s">
        <v>52</v>
      </c>
      <c r="D13" s="13" t="s">
        <v>46</v>
      </c>
      <c r="E13" s="13">
        <v>202226</v>
      </c>
      <c r="F13" s="13" t="s">
        <v>25</v>
      </c>
      <c r="G13" s="14" t="s">
        <v>26</v>
      </c>
      <c r="H13" s="13" t="s">
        <v>27</v>
      </c>
      <c r="I13" s="13" t="s">
        <v>28</v>
      </c>
      <c r="J13" s="13" t="s">
        <v>29</v>
      </c>
      <c r="K13" s="14">
        <f>VLOOKUP(D13,'[1]面试情况汇总'!$O$3:$R$19,4,0)</f>
        <v>2</v>
      </c>
      <c r="L13" s="13" t="s">
        <v>30</v>
      </c>
      <c r="M13" s="13" t="s">
        <v>31</v>
      </c>
      <c r="N13" s="13" t="s">
        <v>32</v>
      </c>
      <c r="O13" s="13" t="s">
        <v>47</v>
      </c>
      <c r="P13" s="13" t="s">
        <v>34</v>
      </c>
      <c r="Q13" s="24" t="s">
        <v>35</v>
      </c>
      <c r="R13" s="20" t="s">
        <v>36</v>
      </c>
      <c r="S13" s="25" t="s">
        <v>53</v>
      </c>
      <c r="T13" s="26"/>
    </row>
    <row r="14" spans="1:20" ht="102" customHeight="1">
      <c r="A14" s="12">
        <v>31</v>
      </c>
      <c r="B14" s="13" t="s">
        <v>22</v>
      </c>
      <c r="C14" s="13" t="s">
        <v>52</v>
      </c>
      <c r="D14" s="13" t="s">
        <v>54</v>
      </c>
      <c r="E14" s="13">
        <v>202231</v>
      </c>
      <c r="F14" s="13" t="s">
        <v>25</v>
      </c>
      <c r="G14" s="14" t="s">
        <v>26</v>
      </c>
      <c r="H14" s="13" t="s">
        <v>27</v>
      </c>
      <c r="I14" s="13" t="s">
        <v>28</v>
      </c>
      <c r="J14" s="13" t="s">
        <v>29</v>
      </c>
      <c r="K14" s="14">
        <f>VLOOKUP(D14,'[1]面试情况汇总'!$O$3:$R$19,4,0)</f>
        <v>1</v>
      </c>
      <c r="L14" s="13" t="s">
        <v>30</v>
      </c>
      <c r="M14" s="13" t="s">
        <v>31</v>
      </c>
      <c r="N14" s="13" t="s">
        <v>32</v>
      </c>
      <c r="O14" s="13" t="s">
        <v>55</v>
      </c>
      <c r="P14" s="13" t="s">
        <v>34</v>
      </c>
      <c r="Q14" s="24" t="s">
        <v>35</v>
      </c>
      <c r="R14" s="20" t="s">
        <v>36</v>
      </c>
      <c r="S14" s="25" t="s">
        <v>53</v>
      </c>
      <c r="T14" s="27"/>
    </row>
    <row r="15" spans="1:20" ht="42">
      <c r="A15" s="15">
        <v>37</v>
      </c>
      <c r="B15" s="16" t="s">
        <v>22</v>
      </c>
      <c r="C15" s="16" t="s">
        <v>56</v>
      </c>
      <c r="D15" s="16" t="s">
        <v>38</v>
      </c>
      <c r="E15" s="16">
        <v>202237</v>
      </c>
      <c r="F15" s="16" t="s">
        <v>25</v>
      </c>
      <c r="G15" s="10" t="s">
        <v>26</v>
      </c>
      <c r="H15" s="16" t="s">
        <v>27</v>
      </c>
      <c r="I15" s="16" t="s">
        <v>28</v>
      </c>
      <c r="J15" s="16" t="s">
        <v>29</v>
      </c>
      <c r="K15" s="16">
        <v>1</v>
      </c>
      <c r="L15" s="16" t="s">
        <v>30</v>
      </c>
      <c r="M15" s="16" t="s">
        <v>31</v>
      </c>
      <c r="N15" s="16" t="s">
        <v>32</v>
      </c>
      <c r="O15" s="16" t="s">
        <v>39</v>
      </c>
      <c r="P15" s="16" t="s">
        <v>34</v>
      </c>
      <c r="Q15" s="28" t="s">
        <v>35</v>
      </c>
      <c r="R15" s="20" t="s">
        <v>36</v>
      </c>
      <c r="S15" s="25" t="s">
        <v>57</v>
      </c>
      <c r="T15" s="26"/>
    </row>
    <row r="16" spans="1:20" ht="42">
      <c r="A16" s="15">
        <v>38</v>
      </c>
      <c r="B16" s="16" t="s">
        <v>22</v>
      </c>
      <c r="C16" s="16" t="s">
        <v>56</v>
      </c>
      <c r="D16" s="16" t="s">
        <v>40</v>
      </c>
      <c r="E16" s="16">
        <v>202238</v>
      </c>
      <c r="F16" s="16" t="s">
        <v>25</v>
      </c>
      <c r="G16" s="10" t="s">
        <v>26</v>
      </c>
      <c r="H16" s="16" t="s">
        <v>27</v>
      </c>
      <c r="I16" s="16" t="s">
        <v>28</v>
      </c>
      <c r="J16" s="16" t="s">
        <v>29</v>
      </c>
      <c r="K16" s="16">
        <v>4</v>
      </c>
      <c r="L16" s="16" t="s">
        <v>30</v>
      </c>
      <c r="M16" s="16" t="s">
        <v>31</v>
      </c>
      <c r="N16" s="16" t="s">
        <v>32</v>
      </c>
      <c r="O16" s="16" t="s">
        <v>41</v>
      </c>
      <c r="P16" s="16" t="s">
        <v>34</v>
      </c>
      <c r="Q16" s="28" t="s">
        <v>35</v>
      </c>
      <c r="R16" s="20" t="s">
        <v>36</v>
      </c>
      <c r="S16" s="25" t="s">
        <v>57</v>
      </c>
      <c r="T16" s="26"/>
    </row>
    <row r="17" spans="1:20" ht="42">
      <c r="A17" s="15">
        <v>42</v>
      </c>
      <c r="B17" s="16" t="s">
        <v>22</v>
      </c>
      <c r="C17" s="16" t="s">
        <v>56</v>
      </c>
      <c r="D17" s="16" t="s">
        <v>46</v>
      </c>
      <c r="E17" s="16">
        <v>202242</v>
      </c>
      <c r="F17" s="16" t="s">
        <v>25</v>
      </c>
      <c r="G17" s="10" t="s">
        <v>26</v>
      </c>
      <c r="H17" s="16" t="s">
        <v>27</v>
      </c>
      <c r="I17" s="16" t="s">
        <v>28</v>
      </c>
      <c r="J17" s="16" t="s">
        <v>29</v>
      </c>
      <c r="K17" s="16">
        <v>3</v>
      </c>
      <c r="L17" s="16" t="s">
        <v>30</v>
      </c>
      <c r="M17" s="16" t="s">
        <v>31</v>
      </c>
      <c r="N17" s="16" t="s">
        <v>32</v>
      </c>
      <c r="O17" s="16" t="s">
        <v>47</v>
      </c>
      <c r="P17" s="16" t="s">
        <v>34</v>
      </c>
      <c r="Q17" s="28" t="s">
        <v>35</v>
      </c>
      <c r="R17" s="20" t="s">
        <v>36</v>
      </c>
      <c r="S17" s="25" t="s">
        <v>57</v>
      </c>
      <c r="T17" s="26"/>
    </row>
    <row r="18" spans="1:20" ht="45">
      <c r="A18" s="15">
        <v>48</v>
      </c>
      <c r="B18" s="16" t="s">
        <v>22</v>
      </c>
      <c r="C18" s="16" t="s">
        <v>56</v>
      </c>
      <c r="D18" s="16" t="s">
        <v>54</v>
      </c>
      <c r="E18" s="16">
        <v>202248</v>
      </c>
      <c r="F18" s="16" t="s">
        <v>25</v>
      </c>
      <c r="G18" s="10" t="s">
        <v>26</v>
      </c>
      <c r="H18" s="16" t="s">
        <v>27</v>
      </c>
      <c r="I18" s="16" t="s">
        <v>28</v>
      </c>
      <c r="J18" s="16" t="s">
        <v>29</v>
      </c>
      <c r="K18" s="16">
        <v>1</v>
      </c>
      <c r="L18" s="16" t="s">
        <v>30</v>
      </c>
      <c r="M18" s="16" t="s">
        <v>31</v>
      </c>
      <c r="N18" s="16" t="s">
        <v>32</v>
      </c>
      <c r="O18" s="16" t="s">
        <v>58</v>
      </c>
      <c r="P18" s="16" t="s">
        <v>34</v>
      </c>
      <c r="Q18" s="28" t="s">
        <v>35</v>
      </c>
      <c r="R18" s="20" t="s">
        <v>36</v>
      </c>
      <c r="S18" s="25" t="s">
        <v>57</v>
      </c>
      <c r="T18" s="26"/>
    </row>
    <row r="19" spans="1:20" ht="42">
      <c r="A19" s="15">
        <v>49</v>
      </c>
      <c r="B19" s="16" t="s">
        <v>22</v>
      </c>
      <c r="C19" s="16" t="s">
        <v>56</v>
      </c>
      <c r="D19" s="16" t="s">
        <v>59</v>
      </c>
      <c r="E19" s="16">
        <v>202249</v>
      </c>
      <c r="F19" s="16" t="s">
        <v>25</v>
      </c>
      <c r="G19" s="10" t="s">
        <v>26</v>
      </c>
      <c r="H19" s="16" t="s">
        <v>27</v>
      </c>
      <c r="I19" s="16" t="s">
        <v>28</v>
      </c>
      <c r="J19" s="16" t="s">
        <v>29</v>
      </c>
      <c r="K19" s="16">
        <v>1</v>
      </c>
      <c r="L19" s="16" t="s">
        <v>30</v>
      </c>
      <c r="M19" s="16" t="s">
        <v>31</v>
      </c>
      <c r="N19" s="16" t="s">
        <v>32</v>
      </c>
      <c r="O19" s="16" t="s">
        <v>60</v>
      </c>
      <c r="P19" s="16" t="s">
        <v>34</v>
      </c>
      <c r="Q19" s="28" t="s">
        <v>35</v>
      </c>
      <c r="R19" s="20" t="s">
        <v>36</v>
      </c>
      <c r="S19" s="25" t="s">
        <v>57</v>
      </c>
      <c r="T19" s="26"/>
    </row>
    <row r="20" spans="1:20" ht="67.5">
      <c r="A20" s="9">
        <v>55</v>
      </c>
      <c r="B20" s="10" t="s">
        <v>22</v>
      </c>
      <c r="C20" s="10" t="s">
        <v>61</v>
      </c>
      <c r="D20" s="10" t="s">
        <v>62</v>
      </c>
      <c r="E20" s="10">
        <v>202255</v>
      </c>
      <c r="F20" s="10" t="s">
        <v>25</v>
      </c>
      <c r="G20" s="10" t="s">
        <v>63</v>
      </c>
      <c r="H20" s="10" t="s">
        <v>27</v>
      </c>
      <c r="I20" s="10" t="s">
        <v>28</v>
      </c>
      <c r="J20" s="10" t="s">
        <v>29</v>
      </c>
      <c r="K20" s="10">
        <v>1</v>
      </c>
      <c r="L20" s="10" t="s">
        <v>30</v>
      </c>
      <c r="M20" s="10" t="s">
        <v>31</v>
      </c>
      <c r="N20" s="10" t="s">
        <v>32</v>
      </c>
      <c r="O20" s="10" t="s">
        <v>64</v>
      </c>
      <c r="P20" s="10" t="s">
        <v>65</v>
      </c>
      <c r="Q20" s="19" t="s">
        <v>66</v>
      </c>
      <c r="R20" s="20" t="s">
        <v>36</v>
      </c>
      <c r="S20" s="21" t="s">
        <v>67</v>
      </c>
      <c r="T20" s="26"/>
    </row>
  </sheetData>
  <sheetProtection/>
  <autoFilter ref="A3:R21"/>
  <mergeCells count="2">
    <mergeCell ref="A1:B1"/>
    <mergeCell ref="A2:T2"/>
  </mergeCells>
  <dataValidations count="11">
    <dataValidation type="list" allowBlank="1" sqref="L4 L7 L10 L20 L5:L6 L8:L9 L15:L19">
      <formula1>"18-30周岁,18-35周岁,18-40周岁,18-45周岁,18-50周岁,18-55周岁,18-59周岁"</formula1>
    </dataValidation>
    <dataValidation type="list" allowBlank="1" showInputMessage="1" showErrorMessage="1" sqref="G2 G21:G65536">
      <formula1>"实名编制,聘用教师控制数,定编定岗不定人"</formula1>
    </dataValidation>
    <dataValidation type="list" allowBlank="1" showInputMessage="1" showErrorMessage="1" sqref="J2 J21:J65536">
      <formula1>"管理岗位,专技岗位"</formula1>
    </dataValidation>
    <dataValidation type="list" allowBlank="1" showInputMessage="1" showErrorMessage="1" sqref="H2 H4 H7 H10 H20 H5:H6 H8:H9 H15:H19 H21:H65536">
      <formula1>"公开招聘,中高层次人才招聘,急需紧缺人才招聘,面试考核方式招聘"</formula1>
    </dataValidation>
    <dataValidation type="list" allowBlank="1" showInputMessage="1" showErrorMessage="1" sqref="I2 I4 I7 I10 I20 I5:I6 I8:I9 I15:I19 I21:I65536">
      <formula1>"市级,县级,乡镇级"</formula1>
    </dataValidation>
    <dataValidation type="list" allowBlank="1" showInputMessage="1" showErrorMessage="1" sqref="F3 F4 F7 F10 F20 F1:F2 F5:F6 F8:F9 F15:F19 F21:F65536">
      <formula1>"全额拨款,差额拨款,自收自支"</formula1>
    </dataValidation>
    <dataValidation type="list" allowBlank="1" showInputMessage="1" showErrorMessage="1" sqref="J4 J7 J10 J20 J5:J6 J8:J9 J15:J19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K4 K7 K10 K20 K5:K6 K8:K9 K15:K19">
      <formula1>"1,2,3,4,5,6,7,8,15,13,10,227"</formula1>
    </dataValidation>
    <dataValidation errorStyle="warning" type="list" allowBlank="1" showErrorMessage="1" errorTitle="非法输入" sqref="M4 M7 M10 M20 M5:M6 M8:M9 M15:M19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N4 N7 N10 N20 N5:N6 N8:N9 N15:N19">
      <formula1>"博士,硕士,学士,硕士以上,学士以上,无要求"</formula1>
    </dataValidation>
    <dataValidation type="list" allowBlank="1" showInputMessage="1" showErrorMessage="1" sqref="G20">
      <formula1>"实名编制,聘用教师控制数, 公立医院聘用人员控制数,定编定岗不定人"</formula1>
    </dataValidation>
  </dataValidations>
  <printOptions horizontalCentered="1"/>
  <pageMargins left="0.25" right="0.25" top="0.75" bottom="0.75" header="0.2986111111111111" footer="0.2986111111111111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2022-05-20T08:41:27Z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2052-11.1.0.11648</vt:lpwstr>
  </property>
  <property fmtid="{D5CDD505-2E9C-101B-9397-08002B2CF9AE}" pid="4" name="I">
    <vt:lpwstr>ECA49FF6AF794707B824FD19FD232B39</vt:lpwstr>
  </property>
</Properties>
</file>